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F15" i="1" l="1"/>
  <c r="N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<sst xmlns="http://schemas.openxmlformats.org/spreadsheetml/2006/main" count="32" uniqueCount="22">
  <si>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</si>
  <si>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Антоновка муниципального района Сергиевский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</si>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</sst>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A8" sqref="A8:Q8"/>
    </sheetView>
  </sheetViews>
  <sheetFormatPr defaultRowHeight="15" x14ac:dyDescent="0.25"/>
  <cols>
    <col min="1" max="1" width="4.42578125" customWidth="1"/>
    <col min="2" max="2" width="21" customWidth="1"/>
    <col min="3" max="3" width="3" bestFit="1" customWidth="1"/>
    <col min="4" max="4" width="4" bestFit="1" customWidth="1"/>
    <col min="5" max="5" width="12.5703125" style="5" bestFit="1" customWidth="1"/>
    <col min="6" max="7" width="11.28515625" style="5" bestFit="1" customWidth="1"/>
    <col min="8" max="8" width="8.7109375" style="5" bestFit="1" customWidth="1"/>
    <col min="9" max="9" width="12.42578125" style="5" bestFit="1" customWidth="1"/>
    <col min="10" max="11" width="11.28515625" style="5" bestFit="1" customWidth="1"/>
    <col min="12" max="12" width="8.7109375" style="5" bestFit="1" customWidth="1"/>
    <col min="13" max="13" width="12.42578125" style="5" bestFit="1" customWidth="1"/>
    <col min="14" max="15" width="11.285156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2</v>
      </c>
    </row>
    <row r="4" spans="1:17" x14ac:dyDescent="0.25">
      <c r="L4" t="s">
        <v>1</v>
      </c>
    </row>
    <row r="5" spans="1:17" x14ac:dyDescent="0.25">
      <c r="L5" t="s">
        <v>3</v>
      </c>
    </row>
    <row r="6" spans="1:17" x14ac:dyDescent="0.25">
      <c r="L6" t="s">
        <v>4</v>
      </c>
    </row>
    <row r="8" spans="1:17" ht="41.25" customHeight="1" x14ac:dyDescent="0.3">
      <c r="A8" s="13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6</v>
      </c>
      <c r="B10" s="14" t="s">
        <v>7</v>
      </c>
      <c r="C10" s="17" t="s">
        <v>8</v>
      </c>
      <c r="D10" s="18"/>
      <c r="E10" s="23" t="s">
        <v>9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10</v>
      </c>
      <c r="F11" s="26" t="s">
        <v>11</v>
      </c>
      <c r="G11" s="26"/>
      <c r="H11" s="26"/>
      <c r="I11" s="26"/>
      <c r="J11" s="26" t="s">
        <v>12</v>
      </c>
      <c r="K11" s="26"/>
      <c r="L11" s="26"/>
      <c r="M11" s="26"/>
      <c r="N11" s="26" t="s">
        <v>17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13</v>
      </c>
      <c r="O12" s="8" t="s">
        <v>14</v>
      </c>
      <c r="P12" s="8" t="s">
        <v>15</v>
      </c>
      <c r="Q12" s="8" t="s">
        <v>16</v>
      </c>
    </row>
    <row r="13" spans="1:17" s="2" customFormat="1" ht="47.25" x14ac:dyDescent="0.25">
      <c r="A13" s="3">
        <v>1</v>
      </c>
      <c r="B13" s="4" t="s">
        <v>18</v>
      </c>
      <c r="C13" s="3" t="s">
        <v>20</v>
      </c>
      <c r="D13" s="3">
        <v>21</v>
      </c>
      <c r="E13" s="6">
        <f t="shared" ref="E13:E14" si="0">F13+J13+N13</f>
        <v>148917.70000000001</v>
      </c>
      <c r="F13" s="6">
        <f t="shared" ref="F13:F14" si="1">G13+H13+I13</f>
        <v>73917.7</v>
      </c>
      <c r="G13" s="7">
        <v>73917.7</v>
      </c>
      <c r="H13" s="7">
        <v>0</v>
      </c>
      <c r="I13" s="7">
        <v>0</v>
      </c>
      <c r="J13" s="6">
        <f>K13+L13+M13</f>
        <v>37500</v>
      </c>
      <c r="K13" s="7">
        <v>37500</v>
      </c>
      <c r="L13" s="7">
        <v>0</v>
      </c>
      <c r="M13" s="7">
        <v>0</v>
      </c>
      <c r="N13" s="6">
        <f>O13+P13+Q13</f>
        <v>37500</v>
      </c>
      <c r="O13" s="7">
        <v>37500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19</v>
      </c>
      <c r="C14" s="3" t="s">
        <v>20</v>
      </c>
      <c r="D14" s="3">
        <v>37</v>
      </c>
      <c r="E14" s="6">
        <f t="shared" si="0"/>
        <v>72835.399999999994</v>
      </c>
      <c r="F14" s="6">
        <f t="shared" si="1"/>
        <v>0</v>
      </c>
      <c r="G14" s="7">
        <v>0</v>
      </c>
      <c r="H14" s="7">
        <v>0</v>
      </c>
      <c r="I14" s="7">
        <v>0</v>
      </c>
      <c r="J14" s="6">
        <f>K14+L14+M14</f>
        <v>36417.699999999997</v>
      </c>
      <c r="K14" s="7">
        <v>36417.699999999997</v>
      </c>
      <c r="L14" s="7">
        <v>0</v>
      </c>
      <c r="M14" s="7">
        <v>0</v>
      </c>
      <c r="N14" s="6">
        <f>O14+P14+Q14</f>
        <v>36417.699999999997</v>
      </c>
      <c r="O14" s="7">
        <v>36417.699999999997</v>
      </c>
      <c r="P14" s="7">
        <v>0</v>
      </c>
      <c r="Q14" s="7">
        <v>0</v>
      </c>
    </row>
    <row r="15" spans="1:17" s="2" customFormat="1" ht="15.75" x14ac:dyDescent="0.25">
      <c r="A15" s="12" t="s">
        <v>13</v>
      </c>
      <c r="B15" s="12"/>
      <c r="C15" s="12"/>
      <c r="D15" s="12"/>
      <c r="E15" s="6">
        <f>E14+E13</f>
        <v>221753.1</v>
      </c>
      <c r="F15" s="6">
        <f t="shared" ref="F15:Q15" si="2">F14+F13</f>
        <v>73917.7</v>
      </c>
      <c r="G15" s="6">
        <f t="shared" si="2"/>
        <v>73917.7</v>
      </c>
      <c r="H15" s="6">
        <f t="shared" si="2"/>
        <v>0</v>
      </c>
      <c r="I15" s="6">
        <f t="shared" si="2"/>
        <v>0</v>
      </c>
      <c r="J15" s="6">
        <f t="shared" si="2"/>
        <v>73917.7</v>
      </c>
      <c r="K15" s="6">
        <f t="shared" si="2"/>
        <v>73917.7</v>
      </c>
      <c r="L15" s="6">
        <f t="shared" si="2"/>
        <v>0</v>
      </c>
      <c r="M15" s="6">
        <f t="shared" si="2"/>
        <v>0</v>
      </c>
      <c r="N15" s="6">
        <f t="shared" si="2"/>
        <v>73917.7</v>
      </c>
      <c r="O15" s="6">
        <f t="shared" si="2"/>
        <v>73917.7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2017-05-29T04:08:39Z</dcterms:modified>
</cp:coreProperties>
</file>